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ropbox\share new rajabnik\Subject\C Data\CarData\car dashboard\1402.12.21\"/>
    </mc:Choice>
  </mc:AlternateContent>
  <xr:revisionPtr revIDLastSave="0" documentId="13_ncr:1_{65718517-7259-4B09-BAF6-35E81ED5715C}" xr6:coauthVersionLast="47" xr6:coauthVersionMax="47" xr10:uidLastSave="{00000000-0000-0000-0000-000000000000}"/>
  <bookViews>
    <workbookView xWindow="-120" yWindow="-120" windowWidth="20730" windowHeight="11160" xr2:uid="{8007EAC9-81C8-41B1-9C96-DBAC6B090D2A}"/>
  </bookViews>
  <sheets>
    <sheet name="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" l="1"/>
  <c r="B11" i="1"/>
  <c r="B21" i="1"/>
  <c r="B18" i="1"/>
  <c r="B8" i="1"/>
  <c r="B23" i="1"/>
  <c r="B12" i="1"/>
  <c r="B13" i="1"/>
  <c r="B30" i="1"/>
  <c r="B14" i="1"/>
  <c r="B15" i="1"/>
  <c r="B24" i="1"/>
  <c r="B25" i="1"/>
  <c r="B19" i="1"/>
  <c r="B4" i="1"/>
  <c r="B17" i="1"/>
  <c r="B31" i="1"/>
  <c r="B16" i="1"/>
  <c r="B5" i="1"/>
  <c r="B28" i="1"/>
  <c r="B6" i="1"/>
  <c r="B29" i="1"/>
  <c r="B27" i="1"/>
  <c r="B2" i="1"/>
  <c r="B22" i="1"/>
  <c r="B32" i="1"/>
  <c r="B9" i="1"/>
  <c r="B3" i="1"/>
  <c r="B26" i="1"/>
  <c r="B10" i="1"/>
  <c r="B7" i="1"/>
</calcChain>
</file>

<file path=xl/sharedStrings.xml><?xml version="1.0" encoding="utf-8"?>
<sst xmlns="http://schemas.openxmlformats.org/spreadsheetml/2006/main" count="40" uniqueCount="40">
  <si>
    <t>استان</t>
  </si>
  <si>
    <t>کل</t>
  </si>
  <si>
    <t>ایران خودرو</t>
  </si>
  <si>
    <t>سایپا</t>
  </si>
  <si>
    <t>پارس خودرو</t>
  </si>
  <si>
    <t>کرمان موتور</t>
  </si>
  <si>
    <t>بهمن موتور</t>
  </si>
  <si>
    <t>آذربایجان شرقی</t>
  </si>
  <si>
    <t>آذربایجان غربی</t>
  </si>
  <si>
    <t>اردبیل</t>
  </si>
  <si>
    <t>اصفهان</t>
  </si>
  <si>
    <t>البرز</t>
  </si>
  <si>
    <t>ایلام</t>
  </si>
  <si>
    <t>بوشهر</t>
  </si>
  <si>
    <t>تهران</t>
  </si>
  <si>
    <t>چهارمحال و بختیاری</t>
  </si>
  <si>
    <t>خراسان جنوبی</t>
  </si>
  <si>
    <t>خراسان رضوی</t>
  </si>
  <si>
    <t>خراسان شمالی</t>
  </si>
  <si>
    <t>خوزستان</t>
  </si>
  <si>
    <t>زنجان</t>
  </si>
  <si>
    <t>سمنان</t>
  </si>
  <si>
    <t>سیستان و بلوچستان</t>
  </si>
  <si>
    <t>فارس</t>
  </si>
  <si>
    <t>قزوین</t>
  </si>
  <si>
    <t>قم</t>
  </si>
  <si>
    <t>کردستان</t>
  </si>
  <si>
    <t>کرمان</t>
  </si>
  <si>
    <t>کرمانشاه</t>
  </si>
  <si>
    <t>کهگیلویه و بویراحمد</t>
  </si>
  <si>
    <t>گلستان</t>
  </si>
  <si>
    <t>گیلان</t>
  </si>
  <si>
    <t>لرستان</t>
  </si>
  <si>
    <t>مازندران</t>
  </si>
  <si>
    <t>مرکزی</t>
  </si>
  <si>
    <t>هرمزگان</t>
  </si>
  <si>
    <t>همدان</t>
  </si>
  <si>
    <t>یزد</t>
  </si>
  <si>
    <t>مدیران خودرو</t>
  </si>
  <si>
    <t>فردا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</si>
</sst>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5A815-A08B-476B-90C9-B4684842AC6D}">
  <sheetPr>
    <tabColor rgb="FF92D050"/>
  </sheetPr>
  <dimension ref="A1:I32"/>
  <sheetViews>
    <sheetView tabSelected="1" workbookViewId="0">
      <selection activeCell="G7" sqref="G7"/>
    </sheetView>
  </sheetViews>
  <sheetFormatPr defaultRowHeight="15" x14ac:dyDescent="0.25"/>
  <cols>
    <col min="1" max="1" width="15.85546875" style="1" bestFit="1" customWidth="1"/>
    <col min="2" max="2" width="8" style="1" bestFit="1" customWidth="1"/>
    <col min="3" max="3" width="9.42578125" style="1" bestFit="1" customWidth="1"/>
    <col min="4" max="4" width="7" style="1" bestFit="1" customWidth="1"/>
    <col min="5" max="5" width="9.7109375" style="1" bestFit="1" customWidth="1"/>
    <col min="6" max="6" width="10.85546875" style="1" bestFit="1" customWidth="1"/>
    <col min="7" max="7" width="9.7109375" style="1" bestFit="1" customWidth="1"/>
    <col min="8" max="8" width="9.140625" style="1"/>
    <col min="9" max="9" width="5" style="1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38</v>
      </c>
      <c r="G1" s="1" t="s">
        <v>5</v>
      </c>
      <c r="H1" s="1" t="s">
        <v>6</v>
      </c>
      <c r="I1" s="1" t="s">
        <v>39</v>
      </c>
    </row>
    <row r="2" spans="1:9" x14ac:dyDescent="0.25">
      <c r="A2" s="1" t="s">
        <v>14</v>
      </c>
      <c r="B2" s="1">
        <f>SUM(C2:L2)</f>
        <v>1021698</v>
      </c>
      <c r="C2" s="1">
        <v>411431</v>
      </c>
      <c r="D2" s="1">
        <v>346628</v>
      </c>
      <c r="E2" s="1">
        <v>115304</v>
      </c>
      <c r="F2" s="1">
        <v>82581</v>
      </c>
      <c r="G2" s="1">
        <v>44623</v>
      </c>
      <c r="H2" s="1">
        <v>16004</v>
      </c>
      <c r="I2" s="1">
        <v>5127</v>
      </c>
    </row>
    <row r="3" spans="1:9" x14ac:dyDescent="0.25">
      <c r="A3" s="1" t="s">
        <v>10</v>
      </c>
      <c r="B3" s="1">
        <f>SUM(C3:L3)</f>
        <v>297220</v>
      </c>
      <c r="C3" s="1">
        <v>125362</v>
      </c>
      <c r="D3" s="1">
        <v>104534</v>
      </c>
      <c r="E3" s="1">
        <v>36774</v>
      </c>
      <c r="F3" s="1">
        <v>18306</v>
      </c>
      <c r="G3" s="1">
        <v>8235</v>
      </c>
      <c r="H3" s="1">
        <v>2759</v>
      </c>
      <c r="I3" s="1">
        <v>1250</v>
      </c>
    </row>
    <row r="4" spans="1:9" x14ac:dyDescent="0.25">
      <c r="A4" s="1" t="s">
        <v>23</v>
      </c>
      <c r="B4" s="1">
        <f>SUM(C4:L4)</f>
        <v>284011</v>
      </c>
      <c r="C4" s="1">
        <v>117882</v>
      </c>
      <c r="D4" s="1">
        <v>104152</v>
      </c>
      <c r="E4" s="1">
        <v>37581</v>
      </c>
      <c r="F4" s="1">
        <v>15549</v>
      </c>
      <c r="G4" s="1">
        <v>5935</v>
      </c>
      <c r="H4" s="1">
        <v>1820</v>
      </c>
      <c r="I4" s="1">
        <v>1092</v>
      </c>
    </row>
    <row r="5" spans="1:9" x14ac:dyDescent="0.25">
      <c r="A5" s="1" t="s">
        <v>19</v>
      </c>
      <c r="B5" s="1">
        <f>SUM(C5:L5)</f>
        <v>276053</v>
      </c>
      <c r="C5" s="1">
        <v>109591</v>
      </c>
      <c r="D5" s="1">
        <v>111447</v>
      </c>
      <c r="E5" s="1">
        <v>34832</v>
      </c>
      <c r="F5" s="1">
        <v>11993</v>
      </c>
      <c r="G5" s="1">
        <v>5517</v>
      </c>
      <c r="H5" s="1">
        <v>1615</v>
      </c>
      <c r="I5" s="1">
        <v>1058</v>
      </c>
    </row>
    <row r="6" spans="1:9" x14ac:dyDescent="0.25">
      <c r="A6" s="1" t="s">
        <v>17</v>
      </c>
      <c r="B6" s="1">
        <f>SUM(C6:L6)</f>
        <v>248361</v>
      </c>
      <c r="C6" s="1">
        <v>97643</v>
      </c>
      <c r="D6" s="1">
        <v>100660</v>
      </c>
      <c r="E6" s="1">
        <v>27506</v>
      </c>
      <c r="F6" s="1">
        <v>13791</v>
      </c>
      <c r="G6" s="1">
        <v>5776</v>
      </c>
      <c r="H6" s="1">
        <v>1944</v>
      </c>
      <c r="I6" s="1">
        <v>1041</v>
      </c>
    </row>
    <row r="7" spans="1:9" x14ac:dyDescent="0.25">
      <c r="A7" s="1" t="s">
        <v>7</v>
      </c>
      <c r="B7" s="1">
        <f>SUM(C7:L7)</f>
        <v>205129</v>
      </c>
      <c r="C7" s="1">
        <v>88341</v>
      </c>
      <c r="D7" s="1">
        <v>74027</v>
      </c>
      <c r="E7" s="1">
        <v>23505</v>
      </c>
      <c r="F7" s="1">
        <v>11272</v>
      </c>
      <c r="G7" s="1">
        <v>5348</v>
      </c>
      <c r="H7" s="1">
        <v>1659</v>
      </c>
      <c r="I7" s="1">
        <v>977</v>
      </c>
    </row>
    <row r="8" spans="1:9" x14ac:dyDescent="0.25">
      <c r="A8" s="1" t="s">
        <v>33</v>
      </c>
      <c r="B8" s="1">
        <f>SUM(C8:L8)</f>
        <v>184384</v>
      </c>
      <c r="C8" s="1">
        <v>73816</v>
      </c>
      <c r="D8" s="1">
        <v>72662</v>
      </c>
      <c r="E8" s="1">
        <v>20114</v>
      </c>
      <c r="F8" s="1">
        <v>10760</v>
      </c>
      <c r="G8" s="1">
        <v>4652</v>
      </c>
      <c r="H8" s="1">
        <v>1633</v>
      </c>
      <c r="I8" s="1">
        <v>747</v>
      </c>
    </row>
    <row r="9" spans="1:9" x14ac:dyDescent="0.25">
      <c r="A9" s="1" t="s">
        <v>11</v>
      </c>
      <c r="B9" s="1">
        <f>SUM(C9:L9)</f>
        <v>167282</v>
      </c>
      <c r="C9" s="1">
        <v>67290</v>
      </c>
      <c r="D9" s="1">
        <v>63304</v>
      </c>
      <c r="E9" s="1">
        <v>20387</v>
      </c>
      <c r="F9" s="1">
        <v>10201</v>
      </c>
      <c r="G9" s="1">
        <v>4165</v>
      </c>
      <c r="H9" s="1">
        <v>1222</v>
      </c>
      <c r="I9" s="1">
        <v>713</v>
      </c>
    </row>
    <row r="10" spans="1:9" x14ac:dyDescent="0.25">
      <c r="A10" s="1" t="s">
        <v>8</v>
      </c>
      <c r="B10" s="1">
        <f>SUM(C10:L10)</f>
        <v>166507</v>
      </c>
      <c r="C10" s="1">
        <v>73637</v>
      </c>
      <c r="D10" s="1">
        <v>59426</v>
      </c>
      <c r="E10" s="1">
        <v>18305</v>
      </c>
      <c r="F10" s="1">
        <v>9117</v>
      </c>
      <c r="G10" s="1">
        <v>4007</v>
      </c>
      <c r="H10" s="1">
        <v>1293</v>
      </c>
      <c r="I10" s="1">
        <v>722</v>
      </c>
    </row>
    <row r="11" spans="1:9" x14ac:dyDescent="0.25">
      <c r="A11" s="1" t="s">
        <v>36</v>
      </c>
      <c r="B11" s="1">
        <f>SUM(C11:L11)</f>
        <v>152486</v>
      </c>
      <c r="C11" s="1">
        <v>66036</v>
      </c>
      <c r="D11" s="1">
        <v>53887</v>
      </c>
      <c r="E11" s="1">
        <v>22249</v>
      </c>
      <c r="F11" s="1">
        <v>5926</v>
      </c>
      <c r="G11" s="1">
        <v>2891</v>
      </c>
      <c r="H11" s="1">
        <v>876</v>
      </c>
      <c r="I11" s="1">
        <v>621</v>
      </c>
    </row>
    <row r="12" spans="1:9" x14ac:dyDescent="0.25">
      <c r="A12" s="1" t="s">
        <v>31</v>
      </c>
      <c r="B12" s="1">
        <f>SUM(C12:L12)</f>
        <v>128379</v>
      </c>
      <c r="C12" s="1">
        <v>51371</v>
      </c>
      <c r="D12" s="1">
        <v>50237</v>
      </c>
      <c r="E12" s="1">
        <v>15565</v>
      </c>
      <c r="F12" s="1">
        <v>6629</v>
      </c>
      <c r="G12" s="1">
        <v>3115</v>
      </c>
      <c r="H12" s="1">
        <v>909</v>
      </c>
      <c r="I12" s="1">
        <v>553</v>
      </c>
    </row>
    <row r="13" spans="1:9" x14ac:dyDescent="0.25">
      <c r="A13" s="1" t="s">
        <v>30</v>
      </c>
      <c r="B13" s="1">
        <f>SUM(C13:L13)</f>
        <v>97243</v>
      </c>
      <c r="C13" s="1">
        <v>39882</v>
      </c>
      <c r="D13" s="1">
        <v>36977</v>
      </c>
      <c r="E13" s="1">
        <v>11780</v>
      </c>
      <c r="F13" s="1">
        <v>5037</v>
      </c>
      <c r="G13" s="1">
        <v>2370</v>
      </c>
      <c r="H13" s="1">
        <v>779</v>
      </c>
      <c r="I13" s="1">
        <v>418</v>
      </c>
    </row>
    <row r="14" spans="1:9" x14ac:dyDescent="0.25">
      <c r="A14" s="1" t="s">
        <v>28</v>
      </c>
      <c r="B14" s="1">
        <f>SUM(C14:L14)</f>
        <v>94167</v>
      </c>
      <c r="C14" s="1">
        <v>37982</v>
      </c>
      <c r="D14" s="1">
        <v>39206</v>
      </c>
      <c r="E14" s="1">
        <v>11714</v>
      </c>
      <c r="F14" s="1">
        <v>3139</v>
      </c>
      <c r="G14" s="1">
        <v>1371</v>
      </c>
      <c r="H14" s="1">
        <v>431</v>
      </c>
      <c r="I14" s="1">
        <v>324</v>
      </c>
    </row>
    <row r="15" spans="1:9" x14ac:dyDescent="0.25">
      <c r="A15" s="1" t="s">
        <v>27</v>
      </c>
      <c r="B15" s="1">
        <f>SUM(C15:L15)</f>
        <v>93453</v>
      </c>
      <c r="C15" s="1">
        <v>40383</v>
      </c>
      <c r="D15" s="1">
        <v>35223</v>
      </c>
      <c r="E15" s="1">
        <v>11054</v>
      </c>
      <c r="F15" s="1">
        <v>3897</v>
      </c>
      <c r="G15" s="1">
        <v>1917</v>
      </c>
      <c r="H15" s="1">
        <v>476</v>
      </c>
      <c r="I15" s="1">
        <v>503</v>
      </c>
    </row>
    <row r="16" spans="1:9" x14ac:dyDescent="0.25">
      <c r="A16" s="1" t="s">
        <v>20</v>
      </c>
      <c r="B16" s="1">
        <f>SUM(C16:L16)</f>
        <v>86421</v>
      </c>
      <c r="C16" s="1">
        <v>37287</v>
      </c>
      <c r="D16" s="1">
        <v>31577</v>
      </c>
      <c r="E16" s="1">
        <v>11663</v>
      </c>
      <c r="F16" s="1">
        <v>3404</v>
      </c>
      <c r="G16" s="1">
        <v>1684</v>
      </c>
      <c r="H16" s="1">
        <v>473</v>
      </c>
      <c r="I16" s="1">
        <v>333</v>
      </c>
    </row>
    <row r="17" spans="1:9" x14ac:dyDescent="0.25">
      <c r="A17" s="1" t="s">
        <v>22</v>
      </c>
      <c r="B17" s="1">
        <f>SUM(C17:L17)</f>
        <v>74808</v>
      </c>
      <c r="C17" s="1">
        <v>32036</v>
      </c>
      <c r="D17" s="1">
        <v>28898</v>
      </c>
      <c r="E17" s="1">
        <v>8522</v>
      </c>
      <c r="F17" s="1">
        <v>3068</v>
      </c>
      <c r="G17" s="1">
        <v>1463</v>
      </c>
      <c r="H17" s="1">
        <v>449</v>
      </c>
      <c r="I17" s="1">
        <v>372</v>
      </c>
    </row>
    <row r="18" spans="1:9" x14ac:dyDescent="0.25">
      <c r="A18" s="1" t="s">
        <v>34</v>
      </c>
      <c r="B18" s="1">
        <f>SUM(C18:L18)</f>
        <v>69509</v>
      </c>
      <c r="C18" s="1">
        <v>27422</v>
      </c>
      <c r="D18" s="1">
        <v>28384</v>
      </c>
      <c r="E18" s="1">
        <v>9200</v>
      </c>
      <c r="F18" s="1">
        <v>2538</v>
      </c>
      <c r="G18" s="1">
        <v>1367</v>
      </c>
      <c r="H18" s="1">
        <v>366</v>
      </c>
      <c r="I18" s="1">
        <v>232</v>
      </c>
    </row>
    <row r="19" spans="1:9" x14ac:dyDescent="0.25">
      <c r="A19" s="1" t="s">
        <v>24</v>
      </c>
      <c r="B19" s="1">
        <f>SUM(C19:L19)</f>
        <v>68472</v>
      </c>
      <c r="C19" s="1">
        <v>28191</v>
      </c>
      <c r="D19" s="1">
        <v>26533</v>
      </c>
      <c r="E19" s="1">
        <v>8984</v>
      </c>
      <c r="F19" s="1">
        <v>2748</v>
      </c>
      <c r="G19" s="1">
        <v>1270</v>
      </c>
      <c r="H19" s="1">
        <v>413</v>
      </c>
      <c r="I19" s="1">
        <v>333</v>
      </c>
    </row>
    <row r="20" spans="1:9" x14ac:dyDescent="0.25">
      <c r="A20" s="1" t="s">
        <v>37</v>
      </c>
      <c r="B20" s="1">
        <f>SUM(C20:L20)</f>
        <v>65102</v>
      </c>
      <c r="C20" s="1">
        <v>27232</v>
      </c>
      <c r="D20" s="1">
        <v>24205</v>
      </c>
      <c r="E20" s="1">
        <v>7636</v>
      </c>
      <c r="F20" s="1">
        <v>3767</v>
      </c>
      <c r="G20" s="1">
        <v>1414</v>
      </c>
      <c r="H20" s="1">
        <v>456</v>
      </c>
      <c r="I20" s="1">
        <v>392</v>
      </c>
    </row>
    <row r="21" spans="1:9" x14ac:dyDescent="0.25">
      <c r="A21" s="1" t="s">
        <v>35</v>
      </c>
      <c r="B21" s="1">
        <f>SUM(C21:L21)</f>
        <v>64287</v>
      </c>
      <c r="C21" s="1">
        <v>26712</v>
      </c>
      <c r="D21" s="1">
        <v>26149</v>
      </c>
      <c r="E21" s="1">
        <v>6276</v>
      </c>
      <c r="F21" s="1">
        <v>3187</v>
      </c>
      <c r="G21" s="1">
        <v>1256</v>
      </c>
      <c r="H21" s="1">
        <v>454</v>
      </c>
      <c r="I21" s="1">
        <v>253</v>
      </c>
    </row>
    <row r="22" spans="1:9" x14ac:dyDescent="0.25">
      <c r="A22" s="1" t="s">
        <v>13</v>
      </c>
      <c r="B22" s="1">
        <f>SUM(C22:L22)</f>
        <v>64019</v>
      </c>
      <c r="C22" s="1">
        <v>26285</v>
      </c>
      <c r="D22" s="1">
        <v>23839</v>
      </c>
      <c r="E22" s="1">
        <v>8166</v>
      </c>
      <c r="F22" s="1">
        <v>3446</v>
      </c>
      <c r="G22" s="1">
        <v>1530</v>
      </c>
      <c r="H22" s="1">
        <v>489</v>
      </c>
      <c r="I22" s="1">
        <v>264</v>
      </c>
    </row>
    <row r="23" spans="1:9" x14ac:dyDescent="0.25">
      <c r="A23" s="1" t="s">
        <v>32</v>
      </c>
      <c r="B23" s="1">
        <f>SUM(C23:L23)</f>
        <v>58173</v>
      </c>
      <c r="C23" s="1">
        <v>22796</v>
      </c>
      <c r="D23" s="1">
        <v>24123</v>
      </c>
      <c r="E23" s="1">
        <v>6601</v>
      </c>
      <c r="F23" s="1">
        <v>2778</v>
      </c>
      <c r="G23" s="1">
        <v>1241</v>
      </c>
      <c r="H23" s="1">
        <v>414</v>
      </c>
      <c r="I23" s="1">
        <v>220</v>
      </c>
    </row>
    <row r="24" spans="1:9" x14ac:dyDescent="0.25">
      <c r="A24" s="1" t="s">
        <v>26</v>
      </c>
      <c r="B24" s="1">
        <f>SUM(C24:L24)</f>
        <v>55608</v>
      </c>
      <c r="C24" s="1">
        <v>25489</v>
      </c>
      <c r="D24" s="1">
        <v>20289</v>
      </c>
      <c r="E24" s="1">
        <v>6183</v>
      </c>
      <c r="F24" s="1">
        <v>2077</v>
      </c>
      <c r="G24" s="1">
        <v>1064</v>
      </c>
      <c r="H24" s="1">
        <v>299</v>
      </c>
      <c r="I24" s="1">
        <v>207</v>
      </c>
    </row>
    <row r="25" spans="1:9" x14ac:dyDescent="0.25">
      <c r="A25" s="1" t="s">
        <v>25</v>
      </c>
      <c r="B25" s="1">
        <f>SUM(C25:L25)</f>
        <v>53538</v>
      </c>
      <c r="C25" s="1">
        <v>20579</v>
      </c>
      <c r="D25" s="1">
        <v>22587</v>
      </c>
      <c r="E25" s="1">
        <v>6904</v>
      </c>
      <c r="F25" s="1">
        <v>2020</v>
      </c>
      <c r="G25" s="1">
        <v>881</v>
      </c>
      <c r="H25" s="1">
        <v>269</v>
      </c>
      <c r="I25" s="1">
        <v>298</v>
      </c>
    </row>
    <row r="26" spans="1:9" x14ac:dyDescent="0.25">
      <c r="A26" s="1" t="s">
        <v>9</v>
      </c>
      <c r="B26" s="1">
        <f>SUM(C26:L26)</f>
        <v>46917</v>
      </c>
      <c r="C26" s="1">
        <v>19228</v>
      </c>
      <c r="D26" s="1">
        <v>18230</v>
      </c>
      <c r="E26" s="1">
        <v>5074</v>
      </c>
      <c r="F26" s="1">
        <v>2541</v>
      </c>
      <c r="G26" s="1">
        <v>1228</v>
      </c>
      <c r="H26" s="1">
        <v>385</v>
      </c>
      <c r="I26" s="1">
        <v>231</v>
      </c>
    </row>
    <row r="27" spans="1:9" x14ac:dyDescent="0.25">
      <c r="A27" s="1" t="s">
        <v>15</v>
      </c>
      <c r="B27" s="1">
        <f>SUM(C27:L27)</f>
        <v>41514</v>
      </c>
      <c r="C27" s="1">
        <v>17187</v>
      </c>
      <c r="D27" s="1">
        <v>15953</v>
      </c>
      <c r="E27" s="1">
        <v>4688</v>
      </c>
      <c r="F27" s="1">
        <v>2160</v>
      </c>
      <c r="G27" s="1">
        <v>1011</v>
      </c>
      <c r="H27" s="1">
        <v>345</v>
      </c>
      <c r="I27" s="1">
        <v>170</v>
      </c>
    </row>
    <row r="28" spans="1:9" x14ac:dyDescent="0.25">
      <c r="A28" s="1" t="s">
        <v>18</v>
      </c>
      <c r="B28" s="1">
        <f>SUM(C28:L28)</f>
        <v>28623</v>
      </c>
      <c r="C28" s="1">
        <v>11667</v>
      </c>
      <c r="D28" s="1">
        <v>11137</v>
      </c>
      <c r="E28" s="1">
        <v>3307</v>
      </c>
      <c r="F28" s="1">
        <v>1472</v>
      </c>
      <c r="G28" s="1">
        <v>692</v>
      </c>
      <c r="H28" s="1">
        <v>232</v>
      </c>
      <c r="I28" s="1">
        <v>116</v>
      </c>
    </row>
    <row r="29" spans="1:9" x14ac:dyDescent="0.25">
      <c r="A29" s="1" t="s">
        <v>16</v>
      </c>
      <c r="B29" s="1">
        <f>SUM(C29:L29)</f>
        <v>28168</v>
      </c>
      <c r="C29" s="1">
        <v>11666</v>
      </c>
      <c r="D29" s="1">
        <v>10707</v>
      </c>
      <c r="E29" s="1">
        <v>3314</v>
      </c>
      <c r="F29" s="1">
        <v>1485</v>
      </c>
      <c r="G29" s="1">
        <v>660</v>
      </c>
      <c r="H29" s="1">
        <v>220</v>
      </c>
      <c r="I29" s="1">
        <v>116</v>
      </c>
    </row>
    <row r="30" spans="1:9" x14ac:dyDescent="0.25">
      <c r="A30" s="1" t="s">
        <v>29</v>
      </c>
      <c r="B30" s="1">
        <f>SUM(C30:L30)</f>
        <v>25929</v>
      </c>
      <c r="C30" s="1">
        <v>11479</v>
      </c>
      <c r="D30" s="1">
        <v>9927</v>
      </c>
      <c r="E30" s="1">
        <v>2558</v>
      </c>
      <c r="F30" s="1">
        <v>1141</v>
      </c>
      <c r="G30" s="1">
        <v>542</v>
      </c>
      <c r="H30" s="1">
        <v>174</v>
      </c>
      <c r="I30" s="1">
        <v>108</v>
      </c>
    </row>
    <row r="31" spans="1:9" x14ac:dyDescent="0.25">
      <c r="A31" s="1" t="s">
        <v>21</v>
      </c>
      <c r="B31" s="1">
        <f>SUM(C31:L31)</f>
        <v>22173</v>
      </c>
      <c r="C31" s="1">
        <v>8601</v>
      </c>
      <c r="D31" s="1">
        <v>9418</v>
      </c>
      <c r="E31" s="1">
        <v>2825</v>
      </c>
      <c r="F31" s="1">
        <v>787</v>
      </c>
      <c r="G31" s="1">
        <v>360</v>
      </c>
      <c r="H31" s="1">
        <v>107</v>
      </c>
      <c r="I31" s="1">
        <v>75</v>
      </c>
    </row>
    <row r="32" spans="1:9" x14ac:dyDescent="0.25">
      <c r="A32" s="1" t="s">
        <v>12</v>
      </c>
      <c r="B32" s="1">
        <f>SUM(C32:L32)</f>
        <v>17846</v>
      </c>
      <c r="C32" s="1">
        <v>7135</v>
      </c>
      <c r="D32" s="1">
        <v>7384</v>
      </c>
      <c r="E32" s="1">
        <v>2116</v>
      </c>
      <c r="F32" s="1">
        <v>707</v>
      </c>
      <c r="G32" s="1">
        <v>327</v>
      </c>
      <c r="H32" s="1">
        <v>117</v>
      </c>
      <c r="I32" s="1">
        <v>60</v>
      </c>
    </row>
  </sheetData>
  <sortState xmlns:xlrd2="http://schemas.microsoft.com/office/spreadsheetml/2017/richdata2" ref="A2:I32">
    <sortCondition descending="1" ref="B2:B3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2024-03-11T12:44:35Z</dcterms:created>
  <dcterms:modified xsi:type="dcterms:W3CDTF">2024-03-11T12:55:14Z</dcterms:modified>
</cp:coreProperties>
</file>